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Mes documents\CDC JEUNES\2026\"/>
    </mc:Choice>
  </mc:AlternateContent>
  <xr:revisionPtr revIDLastSave="0" documentId="8_{DE5CC180-338A-479E-8CB1-72CF03F7F81A}" xr6:coauthVersionLast="47" xr6:coauthVersionMax="47" xr10:uidLastSave="{00000000-0000-0000-0000-000000000000}"/>
  <bookViews>
    <workbookView xWindow="-120" yWindow="-120" windowWidth="29040" windowHeight="15720" xr2:uid="{B50E6F08-2806-45D8-B88D-98BEC55728EC}"/>
  </bookViews>
  <sheets>
    <sheet name="CDC JEUNES" sheetId="1" r:id="rId1"/>
  </sheets>
  <definedNames>
    <definedName name="_xlnm.Print_Area" localSheetId="0">'CDC JEUNES'!$A:$Q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" l="1"/>
  <c r="O64" i="1"/>
  <c r="F65" i="1"/>
  <c r="O65" i="1"/>
  <c r="M54" i="1"/>
  <c r="M53" i="1"/>
  <c r="D54" i="1"/>
  <c r="D53" i="1"/>
  <c r="M50" i="1"/>
  <c r="D50" i="1"/>
  <c r="M49" i="1"/>
  <c r="D49" i="1"/>
  <c r="K46" i="1"/>
  <c r="B46" i="1"/>
  <c r="O75" i="1"/>
  <c r="O74" i="1"/>
  <c r="F75" i="1"/>
  <c r="F74" i="1"/>
  <c r="M73" i="1"/>
  <c r="M71" i="1"/>
  <c r="M70" i="1"/>
  <c r="M69" i="1"/>
  <c r="D73" i="1"/>
  <c r="D71" i="1"/>
  <c r="D70" i="1"/>
  <c r="D69" i="1"/>
  <c r="O63" i="1"/>
  <c r="O62" i="1"/>
  <c r="F63" i="1"/>
  <c r="F62" i="1"/>
  <c r="M61" i="1"/>
  <c r="M60" i="1"/>
  <c r="M59" i="1"/>
  <c r="M58" i="1"/>
  <c r="D61" i="1"/>
  <c r="D60" i="1"/>
  <c r="D59" i="1"/>
  <c r="D58" i="1"/>
</calcChain>
</file>

<file path=xl/sharedStrings.xml><?xml version="1.0" encoding="utf-8"?>
<sst xmlns="http://schemas.openxmlformats.org/spreadsheetml/2006/main" count="93" uniqueCount="40">
  <si>
    <t>DATE :</t>
  </si>
  <si>
    <t>LIEU :</t>
  </si>
  <si>
    <t>Nature de la compétition (cocher la case ci-dessous) :</t>
  </si>
  <si>
    <t>N° du club:</t>
  </si>
  <si>
    <t>A</t>
  </si>
  <si>
    <t>B</t>
  </si>
  <si>
    <t>Nom du Club :</t>
  </si>
  <si>
    <t>Responsable de l'équipe :</t>
  </si>
  <si>
    <t>Nom- Prénom</t>
  </si>
  <si>
    <t>N° Licence</t>
  </si>
  <si>
    <t>COACHS :</t>
  </si>
  <si>
    <t>Composition des Equipes</t>
  </si>
  <si>
    <t>Nom - Prenom</t>
  </si>
  <si>
    <t>En cas d'incident joindre un rapport</t>
  </si>
  <si>
    <t>Club :</t>
  </si>
  <si>
    <t>DOUBLETTES</t>
  </si>
  <si>
    <t>NOM  PRENOM</t>
  </si>
  <si>
    <t xml:space="preserve">SCORE </t>
  </si>
  <si>
    <t>PTS</t>
  </si>
  <si>
    <t>contre</t>
  </si>
  <si>
    <t>Joueur remplacé N°1</t>
  </si>
  <si>
    <t>Joueur remplaçant N°1</t>
  </si>
  <si>
    <t>Joueur remplacé N°2</t>
  </si>
  <si>
    <t>Joueur remplaçant N°2</t>
  </si>
  <si>
    <t>S/TOTAL POINTS</t>
  </si>
  <si>
    <t>TRIPLETTE-ATELIER</t>
  </si>
  <si>
    <r>
      <t xml:space="preserve">Total général équipe    </t>
    </r>
    <r>
      <rPr>
        <sz val="14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  PTS</t>
    </r>
  </si>
  <si>
    <r>
      <t xml:space="preserve">Total général équipe   </t>
    </r>
    <r>
      <rPr>
        <sz val="14"/>
        <color indexed="8"/>
        <rFont val="Calibri"/>
        <family val="2"/>
      </rPr>
      <t xml:space="preserve"> B</t>
    </r>
    <r>
      <rPr>
        <sz val="11"/>
        <color theme="1"/>
        <rFont val="Calibri"/>
        <family val="2"/>
        <scheme val="minor"/>
      </rPr>
      <t xml:space="preserve">   PTS</t>
    </r>
  </si>
  <si>
    <t xml:space="preserve">      Signat. capitaine Equipe A              </t>
  </si>
  <si>
    <t xml:space="preserve">Nom -Prénom &amp; signature de l'Arbitre </t>
  </si>
  <si>
    <t>Signat. Capitaine B</t>
  </si>
  <si>
    <t xml:space="preserve">REMARQUES </t>
  </si>
  <si>
    <t>Composition des équipes : mettre les n° des joueurs (1 à 8) dans las cases ROSES</t>
  </si>
  <si>
    <t>Scores : à indiquer dans les cases BLEUES</t>
  </si>
  <si>
    <t>T.àT.</t>
  </si>
  <si>
    <t>COMBINE</t>
  </si>
  <si>
    <t>ORDRE DES RENCONTRES &amp; FEUILLE DE RESULTAT</t>
  </si>
  <si>
    <r>
      <t xml:space="preserve">CHAMPIONNAT DÉPARTEMENTAL DES CLUBS DÉPARTEMENTAL
BENJAMINS-MINIMES
</t>
    </r>
    <r>
      <rPr>
        <b/>
        <sz val="14"/>
        <color indexed="8"/>
        <rFont val="Arial"/>
        <family val="2"/>
      </rPr>
      <t>Feuille de match</t>
    </r>
  </si>
  <si>
    <t>ATELIER POT</t>
  </si>
  <si>
    <r>
      <t xml:space="preserve">Valeur des parties : Tête à Tête et Combiné = </t>
    </r>
    <r>
      <rPr>
        <b/>
        <sz val="14"/>
        <color indexed="10"/>
        <rFont val="Calibri"/>
        <family val="2"/>
      </rPr>
      <t>2</t>
    </r>
    <r>
      <rPr>
        <sz val="14"/>
        <color indexed="8"/>
        <rFont val="Calibri"/>
        <family val="2"/>
      </rPr>
      <t xml:space="preserve"> points / Doublettes = </t>
    </r>
    <r>
      <rPr>
        <b/>
        <sz val="14"/>
        <color rgb="FFFF0000"/>
        <rFont val="Calibri"/>
        <family val="2"/>
      </rPr>
      <t>4</t>
    </r>
    <r>
      <rPr>
        <b/>
        <sz val="14"/>
        <color indexed="10"/>
        <rFont val="Calibri"/>
        <family val="2"/>
      </rPr>
      <t xml:space="preserve"> </t>
    </r>
    <r>
      <rPr>
        <sz val="14"/>
        <color indexed="8"/>
        <rFont val="Calibri"/>
        <family val="2"/>
      </rPr>
      <t xml:space="preserve">points
Triplette = </t>
    </r>
    <r>
      <rPr>
        <b/>
        <sz val="14"/>
        <color indexed="10"/>
        <rFont val="Calibri"/>
        <family val="2"/>
      </rPr>
      <t xml:space="preserve">4 </t>
    </r>
    <r>
      <rPr>
        <sz val="14"/>
        <color indexed="8"/>
        <rFont val="Calibri"/>
        <family val="2"/>
      </rPr>
      <t xml:space="preserve">points / Atelier Pot = </t>
    </r>
    <r>
      <rPr>
        <b/>
        <sz val="14"/>
        <color indexed="10"/>
        <rFont val="Calibri"/>
        <family val="2"/>
      </rPr>
      <t xml:space="preserve">4 </t>
    </r>
    <r>
      <rPr>
        <sz val="14"/>
        <color indexed="8"/>
        <rFont val="Calibri"/>
        <family val="2"/>
      </rPr>
      <t>points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</si>
</sst>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6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4" borderId="27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30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11" fillId="4" borderId="33" xfId="0" applyFont="1" applyFill="1" applyBorder="1" applyAlignment="1" applyProtection="1">
      <alignment horizontal="center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vertical="center" textRotation="90"/>
    </xf>
    <xf numFmtId="0" fontId="11" fillId="4" borderId="4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1" fillId="4" borderId="46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6" fillId="3" borderId="23" xfId="0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/>
    </xf>
    <xf numFmtId="0" fontId="0" fillId="0" borderId="2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1" fillId="0" borderId="6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8" fillId="0" borderId="0" xfId="0" applyFont="1" applyAlignment="1">
      <alignment horizontal="center" vertical="center" textRotation="9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0" borderId="69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71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5" borderId="22" xfId="0" applyFill="1" applyBorder="1" applyAlignment="1" applyProtection="1">
      <alignment horizontal="center" vertical="center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6" fillId="0" borderId="68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42" xfId="0" applyBorder="1" applyAlignment="1">
      <alignment vertical="center"/>
    </xf>
    <xf numFmtId="0" fontId="11" fillId="0" borderId="35" xfId="0" applyFont="1" applyBorder="1" applyAlignment="1">
      <alignment vertical="center"/>
    </xf>
    <xf numFmtId="0" fontId="0" fillId="0" borderId="70" xfId="0" applyBorder="1" applyAlignment="1">
      <alignment vertical="center"/>
    </xf>
    <xf numFmtId="0" fontId="11" fillId="0" borderId="72" xfId="0" applyFont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1" fillId="0" borderId="70" xfId="0" applyFont="1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1" fillId="0" borderId="38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72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horizontal="left" vertical="center"/>
      <protection locked="0"/>
    </xf>
    <xf numFmtId="49" fontId="0" fillId="2" borderId="44" xfId="0" applyNumberFormat="1" applyFill="1" applyBorder="1" applyAlignment="1" applyProtection="1">
      <alignment horizontal="center" vertical="center"/>
      <protection locked="0"/>
    </xf>
    <xf numFmtId="49" fontId="0" fillId="2" borderId="36" xfId="0" applyNumberFormat="1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61" xfId="0" applyFill="1" applyBorder="1" applyAlignment="1" applyProtection="1">
      <alignment horizontal="left" vertical="center"/>
      <protection locked="0"/>
    </xf>
    <xf numFmtId="0" fontId="0" fillId="2" borderId="56" xfId="0" applyFill="1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57" xfId="0" applyFill="1" applyBorder="1" applyAlignment="1" applyProtection="1">
      <alignment horizontal="left" vertical="center"/>
      <protection locked="0"/>
    </xf>
    <xf numFmtId="0" fontId="0" fillId="2" borderId="60" xfId="0" applyFill="1" applyBorder="1" applyAlignment="1" applyProtection="1">
      <alignment horizontal="left" vertical="center"/>
      <protection locked="0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3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4" fontId="6" fillId="2" borderId="25" xfId="0" applyNumberFormat="1" applyFont="1" applyFill="1" applyBorder="1" applyAlignment="1" applyProtection="1">
      <alignment horizontal="center" vertical="center"/>
      <protection locked="0"/>
    </xf>
    <xf numFmtId="14" fontId="6" fillId="2" borderId="19" xfId="0" applyNumberFormat="1" applyFont="1" applyFill="1" applyBorder="1" applyAlignment="1" applyProtection="1">
      <alignment horizontal="center" vertical="center"/>
      <protection locked="0"/>
    </xf>
    <xf numFmtId="14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20" fillId="0" borderId="5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681988</xdr:colOff>
      <xdr:row>4</xdr:row>
      <xdr:rowOff>0</xdr:rowOff>
    </xdr:from>
    <xdr:ext cx="3893670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930F68-4E7F-5090-179C-6BB40BB2B00C}"/>
            </a:ext>
          </a:extLst>
        </xdr:cNvPr>
        <xdr:cNvSpPr/>
      </xdr:nvSpPr>
      <xdr:spPr>
        <a:xfrm rot="10800000" flipV="1">
          <a:off x="1362073" y="1619250"/>
          <a:ext cx="3886197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20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fr-FR" sz="2000" b="0" cap="none" spc="0">
            <a:ln w="11430"/>
            <a:solidFill>
              <a:sysClr val="windowText" lastClr="0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5</xdr:col>
      <xdr:colOff>655320</xdr:colOff>
      <xdr:row>33</xdr:row>
      <xdr:rowOff>45720</xdr:rowOff>
    </xdr:from>
    <xdr:to>
      <xdr:col>5</xdr:col>
      <xdr:colOff>800100</xdr:colOff>
      <xdr:row>38</xdr:row>
      <xdr:rowOff>190500</xdr:rowOff>
    </xdr:to>
    <xdr:sp macro="" textlink="">
      <xdr:nvSpPr>
        <xdr:cNvPr id="1082" name="Rectangle 3">
          <a:extLst>
            <a:ext uri="{FF2B5EF4-FFF2-40B4-BE49-F238E27FC236}">
              <a16:creationId xmlns:a16="http://schemas.microsoft.com/office/drawing/2014/main" id="{3DC7BDB3-E389-A32C-7A0D-DB5ACBCA86E7}"/>
            </a:ext>
          </a:extLst>
        </xdr:cNvPr>
        <xdr:cNvSpPr>
          <a:spLocks noChangeArrowheads="1"/>
        </xdr:cNvSpPr>
      </xdr:nvSpPr>
      <xdr:spPr bwMode="auto">
        <a:xfrm>
          <a:off x="2743200" y="8229600"/>
          <a:ext cx="144780" cy="204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655320</xdr:colOff>
      <xdr:row>33</xdr:row>
      <xdr:rowOff>45720</xdr:rowOff>
    </xdr:from>
    <xdr:to>
      <xdr:col>14</xdr:col>
      <xdr:colOff>800100</xdr:colOff>
      <xdr:row>38</xdr:row>
      <xdr:rowOff>190500</xdr:rowOff>
    </xdr:to>
    <xdr:sp macro="" textlink="">
      <xdr:nvSpPr>
        <xdr:cNvPr id="1083" name="Rectangle 3">
          <a:extLst>
            <a:ext uri="{FF2B5EF4-FFF2-40B4-BE49-F238E27FC236}">
              <a16:creationId xmlns:a16="http://schemas.microsoft.com/office/drawing/2014/main" id="{569F3896-F432-BAAC-F783-A6198FBAB5DD}"/>
            </a:ext>
          </a:extLst>
        </xdr:cNvPr>
        <xdr:cNvSpPr>
          <a:spLocks noChangeArrowheads="1"/>
        </xdr:cNvSpPr>
      </xdr:nvSpPr>
      <xdr:spPr bwMode="auto">
        <a:xfrm>
          <a:off x="6667500" y="8229600"/>
          <a:ext cx="144780" cy="204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4</xdr:col>
      <xdr:colOff>91440</xdr:colOff>
      <xdr:row>5</xdr:row>
      <xdr:rowOff>60960</xdr:rowOff>
    </xdr:to>
    <xdr:pic>
      <xdr:nvPicPr>
        <xdr:cNvPr id="1084" name="Image 2">
          <a:extLst>
            <a:ext uri="{FF2B5EF4-FFF2-40B4-BE49-F238E27FC236}">
              <a16:creationId xmlns:a16="http://schemas.microsoft.com/office/drawing/2014/main" id="{10326C90-C6A4-0229-3009-02FF6654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981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A791-E503-4A32-A766-58B2FBB7AF31}">
  <dimension ref="A1:W85"/>
  <sheetViews>
    <sheetView tabSelected="1" workbookViewId="0">
      <selection activeCell="T25" sqref="T25"/>
    </sheetView>
  </sheetViews>
  <sheetFormatPr baseColWidth="10" defaultRowHeight="15" x14ac:dyDescent="0.25"/>
  <cols>
    <col min="1" max="1" width="3.42578125" customWidth="1"/>
    <col min="2" max="2" width="5.7109375" customWidth="1"/>
    <col min="3" max="3" width="2.28515625" customWidth="1"/>
    <col min="4" max="4" width="16.7109375" customWidth="1"/>
    <col min="5" max="5" width="2.28515625" customWidth="1"/>
    <col min="6" max="6" width="12.7109375" customWidth="1"/>
    <col min="7" max="7" width="7.7109375" customWidth="1"/>
    <col min="8" max="8" width="3.7109375" customWidth="1"/>
    <col min="9" max="10" width="3.140625" customWidth="1"/>
    <col min="11" max="11" width="5.7109375" customWidth="1"/>
    <col min="12" max="12" width="2.28515625" customWidth="1"/>
    <col min="13" max="13" width="16.7109375" customWidth="1"/>
    <col min="14" max="14" width="2.28515625" customWidth="1"/>
    <col min="15" max="15" width="12.7109375" customWidth="1"/>
    <col min="16" max="16" width="7.7109375" customWidth="1"/>
    <col min="17" max="17" width="3.7109375" customWidth="1"/>
    <col min="18" max="18" width="6.7109375" customWidth="1"/>
  </cols>
  <sheetData>
    <row r="1" spans="1:22" ht="17.25" customHeight="1" x14ac:dyDescent="0.25"/>
    <row r="2" spans="1:22" ht="15" customHeight="1" thickBot="1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22" s="2" customFormat="1" ht="21.75" customHeight="1" x14ac:dyDescent="0.25">
      <c r="A3" s="1"/>
      <c r="B3" s="1"/>
      <c r="C3" s="1"/>
      <c r="D3" s="1"/>
      <c r="E3" s="1"/>
      <c r="F3" s="235" t="s">
        <v>37</v>
      </c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7"/>
    </row>
    <row r="4" spans="1:22" s="2" customFormat="1" ht="73.5" customHeight="1" thickBot="1" x14ac:dyDescent="0.3">
      <c r="F4" s="238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40"/>
    </row>
    <row r="5" spans="1:22" s="2" customFormat="1" ht="24.75" customHeight="1" x14ac:dyDescent="0.25">
      <c r="Q5" s="1"/>
    </row>
    <row r="6" spans="1:22" ht="48" customHeight="1" x14ac:dyDescent="0.25">
      <c r="A6" s="219" t="s">
        <v>39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1"/>
    </row>
    <row r="7" spans="1:22" ht="18" customHeight="1" x14ac:dyDescent="0.25"/>
    <row r="8" spans="1:22" ht="18" customHeight="1" x14ac:dyDescent="0.25">
      <c r="A8" s="180" t="s">
        <v>0</v>
      </c>
      <c r="B8" s="182"/>
      <c r="C8" s="43"/>
      <c r="D8" s="222"/>
      <c r="E8" s="223"/>
      <c r="F8" s="224"/>
      <c r="G8" s="3"/>
      <c r="H8" s="180" t="s">
        <v>1</v>
      </c>
      <c r="I8" s="181"/>
      <c r="J8" s="182"/>
      <c r="K8" s="225"/>
      <c r="L8" s="226"/>
      <c r="M8" s="226"/>
      <c r="N8" s="226"/>
      <c r="O8" s="226"/>
      <c r="P8" s="226"/>
      <c r="Q8" s="227"/>
      <c r="R8" s="4"/>
      <c r="S8" s="4"/>
      <c r="T8" s="4"/>
      <c r="U8" s="4"/>
      <c r="V8" s="4"/>
    </row>
    <row r="9" spans="1:22" ht="10.5" customHeight="1" x14ac:dyDescent="0.25">
      <c r="A9" s="5"/>
      <c r="B9" s="5"/>
      <c r="C9" s="5"/>
      <c r="D9" s="6"/>
      <c r="E9" s="6"/>
      <c r="F9" s="6"/>
      <c r="G9" s="7"/>
      <c r="H9" s="5"/>
      <c r="I9" s="5"/>
      <c r="J9" s="5"/>
      <c r="K9" s="8"/>
      <c r="L9" s="8"/>
      <c r="M9" s="8"/>
      <c r="N9" s="8"/>
      <c r="O9" s="8"/>
      <c r="P9" s="8"/>
      <c r="Q9" s="8"/>
      <c r="R9" s="4"/>
      <c r="S9" s="4"/>
      <c r="T9" s="4"/>
      <c r="U9" s="4"/>
      <c r="V9" s="4"/>
    </row>
    <row r="10" spans="1:22" ht="19.5" customHeight="1" x14ac:dyDescent="0.25">
      <c r="A10" s="196" t="s">
        <v>2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</row>
    <row r="11" spans="1:22" ht="18" customHeight="1" x14ac:dyDescent="0.25">
      <c r="D11" s="9"/>
      <c r="E11" s="9"/>
      <c r="M11" s="9"/>
      <c r="N11" s="9"/>
    </row>
    <row r="12" spans="1:22" ht="18" customHeight="1" thickBot="1" x14ac:dyDescent="0.3"/>
    <row r="13" spans="1:22" ht="18" customHeight="1" x14ac:dyDescent="0.25">
      <c r="A13" s="10"/>
      <c r="B13" s="11" t="s">
        <v>3</v>
      </c>
      <c r="C13" s="45"/>
      <c r="D13" s="12"/>
      <c r="E13" s="12"/>
      <c r="F13" s="13"/>
      <c r="G13" s="228" t="s">
        <v>4</v>
      </c>
      <c r="H13" s="229"/>
      <c r="K13" s="11" t="s">
        <v>3</v>
      </c>
      <c r="L13" s="45"/>
      <c r="M13" s="12"/>
      <c r="N13" s="12"/>
      <c r="O13" s="13"/>
      <c r="P13" s="228" t="s">
        <v>5</v>
      </c>
      <c r="Q13" s="229"/>
    </row>
    <row r="14" spans="1:22" ht="18" customHeight="1" thickBot="1" x14ac:dyDescent="0.3">
      <c r="A14" s="14"/>
      <c r="B14" s="232" t="s">
        <v>6</v>
      </c>
      <c r="C14" s="233"/>
      <c r="D14" s="233"/>
      <c r="E14" s="233"/>
      <c r="F14" s="234"/>
      <c r="G14" s="230"/>
      <c r="H14" s="231"/>
      <c r="K14" s="232" t="s">
        <v>6</v>
      </c>
      <c r="L14" s="233"/>
      <c r="M14" s="233"/>
      <c r="N14" s="233"/>
      <c r="O14" s="234"/>
      <c r="P14" s="230"/>
      <c r="Q14" s="231"/>
    </row>
    <row r="15" spans="1:22" ht="15" customHeight="1" x14ac:dyDescent="0.25">
      <c r="A15" s="15"/>
      <c r="B15" s="209"/>
      <c r="C15" s="210"/>
      <c r="D15" s="210"/>
      <c r="E15" s="210"/>
      <c r="F15" s="210"/>
      <c r="G15" s="210"/>
      <c r="H15" s="211"/>
      <c r="K15" s="209"/>
      <c r="L15" s="210"/>
      <c r="M15" s="210"/>
      <c r="N15" s="210"/>
      <c r="O15" s="210"/>
      <c r="P15" s="210"/>
      <c r="Q15" s="211"/>
    </row>
    <row r="16" spans="1:22" ht="15" customHeight="1" thickBot="1" x14ac:dyDescent="0.3">
      <c r="A16" s="15"/>
      <c r="B16" s="212"/>
      <c r="C16" s="213"/>
      <c r="D16" s="213"/>
      <c r="E16" s="213"/>
      <c r="F16" s="213"/>
      <c r="G16" s="213"/>
      <c r="H16" s="214"/>
      <c r="K16" s="212"/>
      <c r="L16" s="213"/>
      <c r="M16" s="213"/>
      <c r="N16" s="213"/>
      <c r="O16" s="213"/>
      <c r="P16" s="213"/>
      <c r="Q16" s="214"/>
    </row>
    <row r="17" spans="1:17" ht="18" customHeight="1" x14ac:dyDescent="0.25"/>
    <row r="18" spans="1:17" ht="15.75" customHeight="1" x14ac:dyDescent="0.25">
      <c r="A18" s="2"/>
      <c r="B18" s="16" t="s">
        <v>7</v>
      </c>
      <c r="C18" s="16"/>
      <c r="K18" s="16" t="s">
        <v>7</v>
      </c>
      <c r="L18" s="16"/>
    </row>
    <row r="19" spans="1:17" ht="15.75" customHeight="1" thickBot="1" x14ac:dyDescent="0.3">
      <c r="A19" s="2"/>
      <c r="B19" t="s">
        <v>8</v>
      </c>
      <c r="G19" s="208" t="s">
        <v>9</v>
      </c>
      <c r="H19" s="208"/>
      <c r="K19" t="s">
        <v>8</v>
      </c>
      <c r="P19" s="208" t="s">
        <v>9</v>
      </c>
      <c r="Q19" s="208"/>
    </row>
    <row r="20" spans="1:17" ht="15" customHeight="1" x14ac:dyDescent="0.25">
      <c r="A20" s="196"/>
      <c r="B20" s="215"/>
      <c r="C20" s="216"/>
      <c r="D20" s="216"/>
      <c r="E20" s="216"/>
      <c r="F20" s="198"/>
      <c r="G20" s="203"/>
      <c r="H20" s="204"/>
      <c r="I20" s="2"/>
      <c r="J20" s="2"/>
      <c r="K20" s="215"/>
      <c r="L20" s="216"/>
      <c r="M20" s="216"/>
      <c r="N20" s="216"/>
      <c r="O20" s="198"/>
      <c r="P20" s="203"/>
      <c r="Q20" s="204"/>
    </row>
    <row r="21" spans="1:17" ht="15" customHeight="1" thickBot="1" x14ac:dyDescent="0.3">
      <c r="A21" s="196"/>
      <c r="B21" s="217"/>
      <c r="C21" s="218"/>
      <c r="D21" s="218"/>
      <c r="E21" s="218"/>
      <c r="F21" s="201"/>
      <c r="G21" s="205"/>
      <c r="H21" s="206"/>
      <c r="I21" s="2"/>
      <c r="J21" s="2"/>
      <c r="K21" s="217"/>
      <c r="L21" s="218"/>
      <c r="M21" s="218"/>
      <c r="N21" s="218"/>
      <c r="O21" s="201"/>
      <c r="P21" s="205"/>
      <c r="Q21" s="206"/>
    </row>
    <row r="22" spans="1:17" ht="18" customHeight="1" x14ac:dyDescent="0.25">
      <c r="A22" s="2"/>
      <c r="B22" s="1"/>
      <c r="C22" s="1"/>
      <c r="D22" s="17"/>
      <c r="E22" s="17"/>
      <c r="F22" s="17"/>
      <c r="G22" s="17"/>
      <c r="H22" s="17"/>
      <c r="I22" s="18"/>
      <c r="J22" s="18"/>
      <c r="K22" s="17"/>
      <c r="L22" s="17"/>
      <c r="M22" s="17"/>
      <c r="N22" s="17"/>
      <c r="O22" s="17"/>
      <c r="P22" s="17"/>
      <c r="Q22" s="17"/>
    </row>
    <row r="23" spans="1:17" ht="18" customHeight="1" x14ac:dyDescent="0.25">
      <c r="A23" s="2"/>
      <c r="B23" s="16" t="s">
        <v>10</v>
      </c>
      <c r="C23" s="16"/>
      <c r="K23" s="16" t="s">
        <v>10</v>
      </c>
      <c r="L23" s="16"/>
    </row>
    <row r="24" spans="1:17" ht="15.75" customHeight="1" thickBot="1" x14ac:dyDescent="0.3">
      <c r="A24" s="2"/>
      <c r="B24" t="s">
        <v>8</v>
      </c>
      <c r="G24" s="208" t="s">
        <v>9</v>
      </c>
      <c r="H24" s="208"/>
      <c r="K24" t="s">
        <v>8</v>
      </c>
      <c r="P24" s="208" t="s">
        <v>9</v>
      </c>
      <c r="Q24" s="208"/>
    </row>
    <row r="25" spans="1:17" ht="15" customHeight="1" x14ac:dyDescent="0.25">
      <c r="A25" s="196"/>
      <c r="B25" s="197"/>
      <c r="C25" s="198"/>
      <c r="D25" s="199"/>
      <c r="E25" s="199"/>
      <c r="F25" s="199"/>
      <c r="G25" s="203"/>
      <c r="H25" s="204"/>
      <c r="I25" s="2"/>
      <c r="J25" s="2"/>
      <c r="K25" s="197"/>
      <c r="L25" s="198"/>
      <c r="M25" s="199"/>
      <c r="N25" s="199"/>
      <c r="O25" s="199"/>
      <c r="P25" s="203"/>
      <c r="Q25" s="204"/>
    </row>
    <row r="26" spans="1:17" ht="15" customHeight="1" thickBot="1" x14ac:dyDescent="0.3">
      <c r="A26" s="196"/>
      <c r="B26" s="200"/>
      <c r="C26" s="201"/>
      <c r="D26" s="202"/>
      <c r="E26" s="202"/>
      <c r="F26" s="202"/>
      <c r="G26" s="205"/>
      <c r="H26" s="206"/>
      <c r="I26" s="2"/>
      <c r="J26" s="2"/>
      <c r="K26" s="200"/>
      <c r="L26" s="201"/>
      <c r="M26" s="202"/>
      <c r="N26" s="202"/>
      <c r="O26" s="202"/>
      <c r="P26" s="205"/>
      <c r="Q26" s="206"/>
    </row>
    <row r="27" spans="1:17" ht="15" customHeight="1" x14ac:dyDescent="0.25">
      <c r="A27" s="196"/>
      <c r="B27" s="197"/>
      <c r="C27" s="198"/>
      <c r="D27" s="199"/>
      <c r="E27" s="199"/>
      <c r="F27" s="199"/>
      <c r="G27" s="203"/>
      <c r="H27" s="204"/>
      <c r="I27" s="2"/>
      <c r="J27" s="2"/>
      <c r="K27" s="197"/>
      <c r="L27" s="198"/>
      <c r="M27" s="199"/>
      <c r="N27" s="199"/>
      <c r="O27" s="199"/>
      <c r="P27" s="203"/>
      <c r="Q27" s="204"/>
    </row>
    <row r="28" spans="1:17" ht="15" customHeight="1" thickBot="1" x14ac:dyDescent="0.3">
      <c r="A28" s="196"/>
      <c r="B28" s="200"/>
      <c r="C28" s="201"/>
      <c r="D28" s="202"/>
      <c r="E28" s="202"/>
      <c r="F28" s="202"/>
      <c r="G28" s="205"/>
      <c r="H28" s="206"/>
      <c r="I28" s="2"/>
      <c r="J28" s="2"/>
      <c r="K28" s="200"/>
      <c r="L28" s="201"/>
      <c r="M28" s="202"/>
      <c r="N28" s="202"/>
      <c r="O28" s="202"/>
      <c r="P28" s="205"/>
      <c r="Q28" s="206"/>
    </row>
    <row r="29" spans="1:17" ht="15" customHeight="1" x14ac:dyDescent="0.25">
      <c r="A29" s="196"/>
      <c r="B29" s="197"/>
      <c r="C29" s="198"/>
      <c r="D29" s="199"/>
      <c r="E29" s="199"/>
      <c r="F29" s="199"/>
      <c r="G29" s="203"/>
      <c r="H29" s="204"/>
      <c r="I29" s="2"/>
      <c r="J29" s="2"/>
      <c r="K29" s="197"/>
      <c r="L29" s="198"/>
      <c r="M29" s="199"/>
      <c r="N29" s="199"/>
      <c r="O29" s="199"/>
      <c r="P29" s="203"/>
      <c r="Q29" s="204"/>
    </row>
    <row r="30" spans="1:17" ht="15" customHeight="1" thickBot="1" x14ac:dyDescent="0.3">
      <c r="A30" s="196"/>
      <c r="B30" s="200"/>
      <c r="C30" s="201"/>
      <c r="D30" s="202"/>
      <c r="E30" s="202"/>
      <c r="F30" s="202"/>
      <c r="G30" s="205"/>
      <c r="H30" s="206"/>
      <c r="I30" s="2"/>
      <c r="J30" s="2"/>
      <c r="K30" s="200"/>
      <c r="L30" s="201"/>
      <c r="M30" s="202"/>
      <c r="N30" s="202"/>
      <c r="O30" s="202"/>
      <c r="P30" s="205"/>
      <c r="Q30" s="206"/>
    </row>
    <row r="31" spans="1:17" s="2" customFormat="1" x14ac:dyDescent="0.25">
      <c r="B31" s="1"/>
      <c r="C31" s="1"/>
      <c r="D31" s="1"/>
      <c r="E31" s="1"/>
      <c r="F31" s="1"/>
      <c r="G31" s="1"/>
      <c r="H31" s="1"/>
      <c r="I31"/>
      <c r="J31"/>
      <c r="K31" s="1"/>
      <c r="L31" s="1"/>
      <c r="M31" s="1"/>
      <c r="N31" s="1"/>
      <c r="O31" s="1"/>
      <c r="P31" s="1"/>
      <c r="Q31"/>
    </row>
    <row r="32" spans="1:17" s="2" customFormat="1" ht="33.75" customHeight="1" thickBot="1" x14ac:dyDescent="0.3">
      <c r="B32" s="207" t="s">
        <v>11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1"/>
    </row>
    <row r="33" spans="1:23" s="2" customFormat="1" ht="15.75" thickBot="1" x14ac:dyDescent="0.3">
      <c r="A33" s="19"/>
      <c r="B33" s="20"/>
      <c r="C33" s="46"/>
      <c r="D33" s="112" t="s">
        <v>12</v>
      </c>
      <c r="E33" s="112"/>
      <c r="F33" s="112"/>
      <c r="G33" s="21" t="s">
        <v>9</v>
      </c>
      <c r="H33" s="22"/>
      <c r="K33" s="20"/>
      <c r="L33" s="46"/>
      <c r="M33" s="112" t="s">
        <v>12</v>
      </c>
      <c r="N33" s="112"/>
      <c r="O33" s="112"/>
      <c r="P33" s="21" t="s">
        <v>9</v>
      </c>
      <c r="Q33" s="22"/>
    </row>
    <row r="34" spans="1:23" s="2" customFormat="1" ht="30" customHeight="1" thickBot="1" x14ac:dyDescent="0.3">
      <c r="A34" s="19"/>
      <c r="B34" s="44">
        <v>1</v>
      </c>
      <c r="C34" s="189"/>
      <c r="D34" s="190"/>
      <c r="E34" s="190"/>
      <c r="F34" s="191"/>
      <c r="G34" s="194"/>
      <c r="H34" s="195"/>
      <c r="K34" s="44">
        <v>1</v>
      </c>
      <c r="L34" s="189"/>
      <c r="M34" s="190"/>
      <c r="N34" s="190"/>
      <c r="O34" s="191"/>
      <c r="P34" s="187"/>
      <c r="Q34" s="188"/>
    </row>
    <row r="35" spans="1:23" s="2" customFormat="1" ht="30" customHeight="1" thickBot="1" x14ac:dyDescent="0.3">
      <c r="A35" s="19"/>
      <c r="B35" s="44">
        <v>2</v>
      </c>
      <c r="C35" s="189"/>
      <c r="D35" s="190"/>
      <c r="E35" s="190"/>
      <c r="F35" s="191"/>
      <c r="G35" s="187"/>
      <c r="H35" s="188"/>
      <c r="K35" s="44">
        <v>2</v>
      </c>
      <c r="L35" s="189"/>
      <c r="M35" s="190"/>
      <c r="N35" s="190"/>
      <c r="O35" s="191"/>
      <c r="P35" s="187"/>
      <c r="Q35" s="188"/>
    </row>
    <row r="36" spans="1:23" s="2" customFormat="1" ht="30" customHeight="1" thickBot="1" x14ac:dyDescent="0.3">
      <c r="A36" s="19"/>
      <c r="B36" s="44">
        <v>3</v>
      </c>
      <c r="C36" s="189"/>
      <c r="D36" s="190"/>
      <c r="E36" s="190"/>
      <c r="F36" s="191"/>
      <c r="G36" s="187"/>
      <c r="H36" s="188"/>
      <c r="K36" s="44">
        <v>3</v>
      </c>
      <c r="L36" s="189"/>
      <c r="M36" s="190"/>
      <c r="N36" s="190"/>
      <c r="O36" s="191"/>
      <c r="P36" s="187"/>
      <c r="Q36" s="188"/>
    </row>
    <row r="37" spans="1:23" s="2" customFormat="1" ht="30" customHeight="1" thickBot="1" x14ac:dyDescent="0.3">
      <c r="A37" s="19"/>
      <c r="B37" s="44">
        <v>4</v>
      </c>
      <c r="C37" s="189"/>
      <c r="D37" s="190"/>
      <c r="E37" s="190"/>
      <c r="F37" s="191"/>
      <c r="G37" s="187"/>
      <c r="H37" s="188"/>
      <c r="K37" s="44">
        <v>4</v>
      </c>
      <c r="L37" s="189"/>
      <c r="M37" s="190"/>
      <c r="N37" s="190"/>
      <c r="O37" s="191"/>
      <c r="P37" s="187"/>
      <c r="Q37" s="188"/>
    </row>
    <row r="38" spans="1:23" s="2" customFormat="1" ht="30" customHeight="1" thickBot="1" x14ac:dyDescent="0.3">
      <c r="A38" s="19"/>
      <c r="B38" s="44">
        <v>5</v>
      </c>
      <c r="C38" s="189"/>
      <c r="D38" s="190"/>
      <c r="E38" s="190"/>
      <c r="F38" s="191"/>
      <c r="G38" s="187"/>
      <c r="H38" s="188"/>
      <c r="K38" s="44">
        <v>5</v>
      </c>
      <c r="L38" s="189"/>
      <c r="M38" s="190"/>
      <c r="N38" s="190"/>
      <c r="O38" s="191"/>
      <c r="P38" s="187"/>
      <c r="Q38" s="188"/>
    </row>
    <row r="39" spans="1:23" s="2" customFormat="1" ht="30" customHeight="1" thickBot="1" x14ac:dyDescent="0.3">
      <c r="A39" s="19"/>
      <c r="B39" s="48">
        <v>6</v>
      </c>
      <c r="C39" s="73"/>
      <c r="D39" s="74"/>
      <c r="E39" s="74"/>
      <c r="F39" s="61"/>
      <c r="G39" s="192"/>
      <c r="H39" s="193"/>
      <c r="K39" s="48">
        <v>6</v>
      </c>
      <c r="L39" s="189"/>
      <c r="M39" s="190"/>
      <c r="N39" s="190"/>
      <c r="O39" s="191"/>
      <c r="P39" s="192"/>
      <c r="Q39" s="193"/>
    </row>
    <row r="40" spans="1:23" ht="26.25" hidden="1" x14ac:dyDescent="0.25">
      <c r="F40" s="103" t="s">
        <v>13</v>
      </c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23" ht="33.75" customHeight="1" x14ac:dyDescent="0.25">
      <c r="F41" s="103" t="s">
        <v>13</v>
      </c>
      <c r="G41" s="103"/>
      <c r="H41" s="103"/>
      <c r="I41" s="103"/>
      <c r="J41" s="103"/>
      <c r="K41" s="103"/>
      <c r="L41" s="103"/>
      <c r="M41" s="103"/>
      <c r="N41" s="103"/>
      <c r="O41" s="103"/>
    </row>
    <row r="42" spans="1:23" ht="15" customHeight="1" x14ac:dyDescent="0.2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23" ht="20.100000000000001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23" ht="20.100000000000001" customHeight="1" x14ac:dyDescent="0.25">
      <c r="A44" s="104" t="s">
        <v>36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23" ht="20.100000000000001" customHeight="1" x14ac:dyDescent="0.25">
      <c r="B45" s="173" t="s">
        <v>14</v>
      </c>
      <c r="C45" s="174"/>
      <c r="D45" s="174"/>
      <c r="E45" s="174"/>
      <c r="F45" s="175"/>
      <c r="G45" s="176" t="s">
        <v>4</v>
      </c>
      <c r="H45" s="177"/>
      <c r="K45" s="173" t="s">
        <v>14</v>
      </c>
      <c r="L45" s="174"/>
      <c r="M45" s="174"/>
      <c r="N45" s="174"/>
      <c r="O45" s="175"/>
      <c r="P45" s="176" t="s">
        <v>5</v>
      </c>
      <c r="Q45" s="177"/>
      <c r="W45" s="23"/>
    </row>
    <row r="46" spans="1:23" ht="20.100000000000001" customHeight="1" x14ac:dyDescent="0.25">
      <c r="B46" s="180" t="str">
        <f>IF(B15="","",B15)</f>
        <v/>
      </c>
      <c r="C46" s="181"/>
      <c r="D46" s="181"/>
      <c r="E46" s="181"/>
      <c r="F46" s="182"/>
      <c r="G46" s="178"/>
      <c r="H46" s="179"/>
      <c r="K46" s="180" t="str">
        <f>IF(K15="","",K15)</f>
        <v/>
      </c>
      <c r="L46" s="181"/>
      <c r="M46" s="181"/>
      <c r="N46" s="181"/>
      <c r="O46" s="182"/>
      <c r="P46" s="178"/>
      <c r="Q46" s="179"/>
    </row>
    <row r="47" spans="1:23" ht="16.899999999999999" customHeight="1" thickBot="1" x14ac:dyDescent="0.3"/>
    <row r="48" spans="1:23" ht="20.100000000000001" customHeight="1" thickBot="1" x14ac:dyDescent="0.3">
      <c r="A48" s="75"/>
      <c r="B48" s="111" t="s">
        <v>16</v>
      </c>
      <c r="C48" s="112"/>
      <c r="D48" s="112"/>
      <c r="E48" s="112"/>
      <c r="F48" s="113"/>
      <c r="G48" s="93" t="s">
        <v>17</v>
      </c>
      <c r="H48" s="24" t="s">
        <v>18</v>
      </c>
      <c r="I48" s="25"/>
      <c r="J48" s="25"/>
      <c r="K48" s="111" t="s">
        <v>16</v>
      </c>
      <c r="L48" s="112"/>
      <c r="M48" s="112"/>
      <c r="N48" s="112"/>
      <c r="O48" s="113"/>
      <c r="P48" s="93" t="s">
        <v>17</v>
      </c>
      <c r="Q48" s="24" t="s">
        <v>18</v>
      </c>
    </row>
    <row r="49" spans="1:17" ht="20.100000000000001" customHeight="1" x14ac:dyDescent="0.25">
      <c r="A49" s="114" t="s">
        <v>34</v>
      </c>
      <c r="B49" s="26">
        <v>1</v>
      </c>
      <c r="C49" s="76"/>
      <c r="D49" s="115" t="str">
        <f>IF(C49&lt;&gt;"",LOOKUP(C49,$B$34:$B$39,$C$34:$C$39),"")</f>
        <v/>
      </c>
      <c r="E49" s="115"/>
      <c r="F49" s="116"/>
      <c r="G49" s="97"/>
      <c r="H49" s="33"/>
      <c r="I49" s="119" t="s">
        <v>19</v>
      </c>
      <c r="J49" s="120"/>
      <c r="K49" s="26">
        <v>1</v>
      </c>
      <c r="L49" s="76"/>
      <c r="M49" s="115" t="str">
        <f>IF(L49&lt;&gt;"",LOOKUP(L49,$K$34:$K$39,$L$34:$L$39),"")</f>
        <v/>
      </c>
      <c r="N49" s="115"/>
      <c r="O49" s="116"/>
      <c r="P49" s="97"/>
      <c r="Q49" s="33"/>
    </row>
    <row r="50" spans="1:17" ht="20.100000000000001" customHeight="1" thickBot="1" x14ac:dyDescent="0.3">
      <c r="A50" s="114"/>
      <c r="B50" s="29">
        <v>2</v>
      </c>
      <c r="C50" s="57"/>
      <c r="D50" s="117" t="str">
        <f>IF(C50&lt;&gt;"",LOOKUP(C50,$B$34:$B$39,$C$34:$C$39),"")</f>
        <v/>
      </c>
      <c r="E50" s="117"/>
      <c r="F50" s="118"/>
      <c r="G50" s="98"/>
      <c r="H50" s="35"/>
      <c r="I50" s="119" t="s">
        <v>19</v>
      </c>
      <c r="J50" s="120"/>
      <c r="K50" s="29">
        <v>2</v>
      </c>
      <c r="L50" s="57"/>
      <c r="M50" s="64" t="str">
        <f>IF(L50&lt;&gt;"",LOOKUP(L50,$K$34:$K$39,$L$34:$L$39),"")</f>
        <v/>
      </c>
      <c r="N50" s="64"/>
      <c r="O50" s="65"/>
      <c r="P50" s="98"/>
      <c r="Q50" s="35"/>
    </row>
    <row r="51" spans="1:17" ht="10.15" customHeight="1" x14ac:dyDescent="0.25">
      <c r="A51" s="84"/>
      <c r="B51" s="86"/>
      <c r="C51" s="77"/>
      <c r="D51" s="78"/>
      <c r="E51" s="78"/>
      <c r="F51" s="78"/>
      <c r="G51" s="87"/>
      <c r="H51" s="86"/>
      <c r="I51" s="85"/>
      <c r="J51" s="85"/>
      <c r="K51" s="86"/>
      <c r="L51" s="77"/>
      <c r="M51" s="78"/>
      <c r="N51" s="78"/>
      <c r="O51" s="78"/>
      <c r="P51" s="87"/>
      <c r="Q51" s="86"/>
    </row>
    <row r="52" spans="1:17" ht="17.45" customHeight="1" thickBot="1" x14ac:dyDescent="0.3">
      <c r="A52" s="123" t="s">
        <v>35</v>
      </c>
      <c r="B52" s="90"/>
      <c r="C52" s="77"/>
      <c r="D52" s="78"/>
      <c r="E52" s="78"/>
      <c r="F52" s="78"/>
      <c r="G52" s="83"/>
      <c r="H52" s="90"/>
      <c r="I52" s="85"/>
      <c r="J52" s="85"/>
      <c r="K52" s="91"/>
      <c r="L52" s="88"/>
      <c r="M52" s="79"/>
      <c r="N52" s="79"/>
      <c r="O52" s="79"/>
      <c r="P52" s="89"/>
      <c r="Q52" s="92"/>
    </row>
    <row r="53" spans="1:17" ht="20.100000000000001" customHeight="1" x14ac:dyDescent="0.25">
      <c r="A53" s="114"/>
      <c r="B53" s="28">
        <v>1</v>
      </c>
      <c r="C53" s="80"/>
      <c r="D53" s="105" t="str">
        <f>IF(C53&lt;&gt;"",LOOKUP(C53,$B$34:$B$39,$C$34:$C$39),"")</f>
        <v/>
      </c>
      <c r="E53" s="105"/>
      <c r="F53" s="106"/>
      <c r="G53" s="97"/>
      <c r="H53" s="33"/>
      <c r="I53" s="119" t="s">
        <v>19</v>
      </c>
      <c r="J53" s="120"/>
      <c r="K53" s="26">
        <v>1</v>
      </c>
      <c r="L53" s="81"/>
      <c r="M53" s="101" t="str">
        <f>IF(L53&lt;&gt;"",LOOKUP(L53,$K$34:$K$39,$L$34:$L$39),"")</f>
        <v/>
      </c>
      <c r="N53" s="101"/>
      <c r="O53" s="102"/>
      <c r="P53" s="97"/>
      <c r="Q53" s="33"/>
    </row>
    <row r="54" spans="1:17" ht="20.100000000000001" customHeight="1" thickBot="1" x14ac:dyDescent="0.3">
      <c r="A54" s="114"/>
      <c r="B54" s="36">
        <v>2</v>
      </c>
      <c r="C54" s="56"/>
      <c r="D54" s="109" t="str">
        <f>IF(C54&lt;&gt;"",LOOKUP(C54,$B$34:$B$39,$C$34:$C$39),"")</f>
        <v/>
      </c>
      <c r="E54" s="109"/>
      <c r="F54" s="110"/>
      <c r="G54" s="98"/>
      <c r="H54" s="96"/>
      <c r="I54" s="119" t="s">
        <v>19</v>
      </c>
      <c r="J54" s="120"/>
      <c r="K54" s="29">
        <v>2</v>
      </c>
      <c r="L54" s="53"/>
      <c r="M54" s="109" t="str">
        <f>IF(L54&lt;&gt;"",LOOKUP(L54,$K$34:$K$39,$L$34:$L$39),"")</f>
        <v/>
      </c>
      <c r="N54" s="109"/>
      <c r="O54" s="110"/>
      <c r="P54" s="98"/>
      <c r="Q54" s="35"/>
    </row>
    <row r="55" spans="1:17" ht="20.100000000000001" customHeight="1" thickBot="1" x14ac:dyDescent="0.3">
      <c r="A55" s="114"/>
      <c r="B55" s="111" t="s">
        <v>24</v>
      </c>
      <c r="C55" s="112"/>
      <c r="D55" s="112"/>
      <c r="E55" s="112"/>
      <c r="F55" s="121"/>
      <c r="G55" s="30"/>
      <c r="H55" s="82"/>
      <c r="I55" s="25"/>
      <c r="J55" s="25"/>
      <c r="K55" s="111" t="s">
        <v>24</v>
      </c>
      <c r="L55" s="112"/>
      <c r="M55" s="112"/>
      <c r="N55" s="112"/>
      <c r="O55" s="122"/>
      <c r="P55" s="30"/>
      <c r="Q55" s="82"/>
    </row>
    <row r="56" spans="1:17" ht="13.9" customHeight="1" thickBot="1" x14ac:dyDescent="0.3">
      <c r="B56" s="2"/>
      <c r="C56" s="2"/>
      <c r="D56" s="2"/>
      <c r="E56" s="2"/>
      <c r="F56" s="2"/>
      <c r="G56" s="2"/>
      <c r="H56" s="1"/>
      <c r="I56" s="25"/>
      <c r="J56" s="25"/>
      <c r="K56" s="2"/>
      <c r="L56" s="2"/>
      <c r="M56" s="2"/>
      <c r="N56" s="2"/>
      <c r="O56" s="2"/>
      <c r="P56" s="2"/>
      <c r="Q56" s="1"/>
    </row>
    <row r="57" spans="1:17" ht="20.100000000000001" customHeight="1" thickBot="1" x14ac:dyDescent="0.3">
      <c r="A57" s="137" t="s">
        <v>15</v>
      </c>
      <c r="B57" s="111" t="s">
        <v>16</v>
      </c>
      <c r="C57" s="112"/>
      <c r="D57" s="112"/>
      <c r="E57" s="112"/>
      <c r="F57" s="113"/>
      <c r="G57" s="93" t="s">
        <v>17</v>
      </c>
      <c r="H57" s="24" t="s">
        <v>18</v>
      </c>
      <c r="I57" s="25"/>
      <c r="J57" s="25"/>
      <c r="K57" s="111" t="s">
        <v>16</v>
      </c>
      <c r="L57" s="112"/>
      <c r="M57" s="112"/>
      <c r="N57" s="112"/>
      <c r="O57" s="113"/>
      <c r="P57" s="93" t="s">
        <v>17</v>
      </c>
      <c r="Q57" s="24" t="s">
        <v>18</v>
      </c>
    </row>
    <row r="58" spans="1:17" ht="20.100000000000001" customHeight="1" x14ac:dyDescent="0.25">
      <c r="A58" s="137"/>
      <c r="B58" s="26">
        <v>1</v>
      </c>
      <c r="C58" s="54"/>
      <c r="D58" s="105" t="str">
        <f>IF(C58&lt;&gt;"",LOOKUP(C58,$B$34:$B$39,$C$34:$C$39),"")</f>
        <v/>
      </c>
      <c r="E58" s="105"/>
      <c r="F58" s="106"/>
      <c r="G58" s="156"/>
      <c r="H58" s="107"/>
      <c r="I58" s="119" t="s">
        <v>19</v>
      </c>
      <c r="J58" s="120"/>
      <c r="K58" s="26">
        <v>1</v>
      </c>
      <c r="L58" s="54"/>
      <c r="M58" s="63" t="str">
        <f>IF(L58&lt;&gt;"",LOOKUP(L58,$K$34:$K$39,$L$34:$L$39),"")</f>
        <v/>
      </c>
      <c r="N58" s="63"/>
      <c r="O58" s="69"/>
      <c r="P58" s="156"/>
      <c r="Q58" s="107"/>
    </row>
    <row r="59" spans="1:17" ht="20.100000000000001" customHeight="1" thickBot="1" x14ac:dyDescent="0.3">
      <c r="A59" s="137"/>
      <c r="B59" s="27">
        <v>2</v>
      </c>
      <c r="C59" s="55"/>
      <c r="D59" s="109" t="str">
        <f>IF(C59&lt;&gt;"",LOOKUP(C59,$B$34:$B$39,$C$34:$C$39),"")</f>
        <v/>
      </c>
      <c r="E59" s="109"/>
      <c r="F59" s="110"/>
      <c r="G59" s="158"/>
      <c r="H59" s="108"/>
      <c r="I59" s="119"/>
      <c r="J59" s="120"/>
      <c r="K59" s="27">
        <v>2</v>
      </c>
      <c r="L59" s="55"/>
      <c r="M59" s="109" t="str">
        <f>IF(L59&lt;&gt;"",LOOKUP(L59,$K$34:$K$39,$L$34:$L$39),"")</f>
        <v/>
      </c>
      <c r="N59" s="109"/>
      <c r="O59" s="110"/>
      <c r="P59" s="158"/>
      <c r="Q59" s="108"/>
    </row>
    <row r="60" spans="1:17" ht="20.100000000000001" customHeight="1" x14ac:dyDescent="0.25">
      <c r="A60" s="137"/>
      <c r="B60" s="28">
        <v>1</v>
      </c>
      <c r="C60" s="54"/>
      <c r="D60" s="105" t="str">
        <f>IF(C60&lt;&gt;"",LOOKUP(C60,$B$34:$B$39,$C$34:$C$39),"")</f>
        <v/>
      </c>
      <c r="E60" s="105"/>
      <c r="F60" s="106"/>
      <c r="G60" s="156"/>
      <c r="H60" s="107"/>
      <c r="I60" s="119" t="s">
        <v>19</v>
      </c>
      <c r="J60" s="120"/>
      <c r="K60" s="28">
        <v>1</v>
      </c>
      <c r="L60" s="54"/>
      <c r="M60" s="105" t="str">
        <f>IF(L60&lt;&gt;"",LOOKUP(L60,$K$34:$K$39,$L$34:$L$39),"")</f>
        <v/>
      </c>
      <c r="N60" s="105"/>
      <c r="O60" s="106"/>
      <c r="P60" s="156"/>
      <c r="Q60" s="107"/>
    </row>
    <row r="61" spans="1:17" ht="20.100000000000001" customHeight="1" thickBot="1" x14ac:dyDescent="0.3">
      <c r="A61" s="137"/>
      <c r="B61" s="29">
        <v>2</v>
      </c>
      <c r="C61" s="56"/>
      <c r="D61" s="109" t="str">
        <f>IF(C61&lt;&gt;"",LOOKUP(C61,$B$34:$B$39,$C$34:$C$39),"")</f>
        <v/>
      </c>
      <c r="E61" s="109"/>
      <c r="F61" s="110"/>
      <c r="G61" s="158"/>
      <c r="H61" s="108"/>
      <c r="I61" s="119"/>
      <c r="J61" s="120"/>
      <c r="K61" s="29">
        <v>2</v>
      </c>
      <c r="L61" s="53"/>
      <c r="M61" s="109" t="str">
        <f>IF(L61&lt;&gt;"",LOOKUP(L61,$K$34:$K$39,$L$34:$L$39),"")</f>
        <v/>
      </c>
      <c r="N61" s="109"/>
      <c r="O61" s="110"/>
      <c r="P61" s="158"/>
      <c r="Q61" s="108"/>
    </row>
    <row r="62" spans="1:17" ht="20.100000000000001" customHeight="1" x14ac:dyDescent="0.25">
      <c r="A62" s="137"/>
      <c r="B62" s="143" t="s">
        <v>20</v>
      </c>
      <c r="C62" s="105"/>
      <c r="D62" s="144"/>
      <c r="E62" s="58"/>
      <c r="F62" s="172" t="str">
        <f>IF(E62&lt;&gt;"",LOOKUP(E62,$B$34:$B$39,$C$34:$C$39),"")</f>
        <v/>
      </c>
      <c r="G62" s="147"/>
      <c r="H62" s="145"/>
      <c r="I62" s="25"/>
      <c r="J62" s="25"/>
      <c r="K62" s="146" t="s">
        <v>20</v>
      </c>
      <c r="L62" s="147"/>
      <c r="M62" s="148"/>
      <c r="N62" s="58"/>
      <c r="O62" s="172" t="str">
        <f>IF(N62&lt;&gt;"",LOOKUP(N62,$K$34:$K$39,$L$34:$L$39),"")</f>
        <v/>
      </c>
      <c r="P62" s="147"/>
      <c r="Q62" s="145"/>
    </row>
    <row r="63" spans="1:17" ht="20.100000000000001" customHeight="1" x14ac:dyDescent="0.25">
      <c r="A63" s="137"/>
      <c r="B63" s="67" t="s">
        <v>21</v>
      </c>
      <c r="C63" s="66"/>
      <c r="D63" s="68"/>
      <c r="E63" s="60"/>
      <c r="F63" s="165" t="str">
        <f>IF(E63&lt;&gt;"",LOOKUP(E63,$B$34:$B$39,$C$34:$C$39),"")</f>
        <v/>
      </c>
      <c r="G63" s="163"/>
      <c r="H63" s="166"/>
      <c r="I63" s="25"/>
      <c r="J63" s="25"/>
      <c r="K63" s="162" t="s">
        <v>21</v>
      </c>
      <c r="L63" s="163"/>
      <c r="M63" s="164"/>
      <c r="N63" s="60"/>
      <c r="O63" s="165" t="str">
        <f>IF(N63&lt;&gt;"",LOOKUP(N63,$K$34:$K$39,$L$34:$L$39),"")</f>
        <v/>
      </c>
      <c r="P63" s="163"/>
      <c r="Q63" s="166"/>
    </row>
    <row r="64" spans="1:17" ht="20.100000000000001" customHeight="1" x14ac:dyDescent="0.25">
      <c r="A64" s="137"/>
      <c r="B64" s="170" t="s">
        <v>22</v>
      </c>
      <c r="C64" s="160"/>
      <c r="D64" s="171"/>
      <c r="E64" s="60"/>
      <c r="F64" s="165" t="str">
        <f>IF(E64&lt;&gt;"",LOOKUP(E64,$B$34:$B$39,$C$34:$C$39),"")</f>
        <v/>
      </c>
      <c r="G64" s="165"/>
      <c r="H64" s="169"/>
      <c r="I64" s="25"/>
      <c r="J64" s="25"/>
      <c r="K64" s="162" t="s">
        <v>22</v>
      </c>
      <c r="L64" s="163"/>
      <c r="M64" s="164"/>
      <c r="N64" s="60"/>
      <c r="O64" s="185" t="str">
        <f>IF(N64&lt;&gt;"",LOOKUP(N64,$K$34:$K$39,$L$34:$L$39),"")</f>
        <v/>
      </c>
      <c r="P64" s="185"/>
      <c r="Q64" s="186"/>
    </row>
    <row r="65" spans="1:17" ht="20.100000000000001" customHeight="1" thickBot="1" x14ac:dyDescent="0.3">
      <c r="A65" s="137"/>
      <c r="B65" s="149" t="s">
        <v>23</v>
      </c>
      <c r="C65" s="150"/>
      <c r="D65" s="151"/>
      <c r="E65" s="59"/>
      <c r="F65" s="183" t="str">
        <f>IF(E65&lt;&gt;"",LOOKUP(E65,$B$34:$B$39,$C$34:$C$39),"")</f>
        <v/>
      </c>
      <c r="G65" s="183"/>
      <c r="H65" s="184"/>
      <c r="I65" s="25"/>
      <c r="J65" s="25"/>
      <c r="K65" s="153" t="s">
        <v>23</v>
      </c>
      <c r="L65" s="154"/>
      <c r="M65" s="155"/>
      <c r="N65" s="59"/>
      <c r="O65" s="167" t="str">
        <f>IF(N65&lt;&gt;"",LOOKUP(N65,$K$34:$K$39,$L$34:$L$39),"")</f>
        <v/>
      </c>
      <c r="P65" s="167"/>
      <c r="Q65" s="168"/>
    </row>
    <row r="66" spans="1:17" ht="20.100000000000001" customHeight="1" thickBot="1" x14ac:dyDescent="0.3">
      <c r="A66" s="137"/>
      <c r="B66" s="111" t="s">
        <v>24</v>
      </c>
      <c r="C66" s="112"/>
      <c r="D66" s="112"/>
      <c r="E66" s="112"/>
      <c r="F66" s="134"/>
      <c r="G66" s="30"/>
      <c r="H66" s="31"/>
      <c r="I66" s="25"/>
      <c r="J66" s="25"/>
      <c r="K66" s="111" t="s">
        <v>24</v>
      </c>
      <c r="L66" s="112"/>
      <c r="M66" s="112"/>
      <c r="N66" s="112"/>
      <c r="O66" s="113"/>
      <c r="P66" s="30"/>
      <c r="Q66" s="31"/>
    </row>
    <row r="67" spans="1:17" ht="15.6" customHeight="1" thickBot="1" x14ac:dyDescent="0.3">
      <c r="I67" s="25"/>
      <c r="J67" s="25"/>
    </row>
    <row r="68" spans="1:17" ht="20.100000000000001" customHeight="1" thickBot="1" x14ac:dyDescent="0.3">
      <c r="A68" s="137" t="s">
        <v>25</v>
      </c>
      <c r="B68" s="111" t="s">
        <v>16</v>
      </c>
      <c r="C68" s="112"/>
      <c r="D68" s="112"/>
      <c r="E68" s="112"/>
      <c r="F68" s="134"/>
      <c r="G68" s="94" t="s">
        <v>17</v>
      </c>
      <c r="H68" s="32" t="s">
        <v>18</v>
      </c>
      <c r="I68" s="25"/>
      <c r="J68" s="25"/>
      <c r="K68" s="111" t="s">
        <v>16</v>
      </c>
      <c r="L68" s="112"/>
      <c r="M68" s="112"/>
      <c r="N68" s="112"/>
      <c r="O68" s="113"/>
      <c r="P68" s="95" t="s">
        <v>17</v>
      </c>
      <c r="Q68" s="24" t="s">
        <v>18</v>
      </c>
    </row>
    <row r="69" spans="1:17" ht="20.100000000000001" customHeight="1" x14ac:dyDescent="0.25">
      <c r="A69" s="137"/>
      <c r="B69" s="28">
        <v>1</v>
      </c>
      <c r="C69" s="54"/>
      <c r="D69" s="138" t="str">
        <f>IF(C69&lt;&gt;"",LOOKUP(C69,$B$34:$B$39,$C$34:$C$39),"")</f>
        <v/>
      </c>
      <c r="E69" s="138"/>
      <c r="F69" s="138"/>
      <c r="G69" s="156"/>
      <c r="H69" s="107"/>
      <c r="I69" s="119" t="s">
        <v>19</v>
      </c>
      <c r="J69" s="120"/>
      <c r="K69" s="33">
        <v>1</v>
      </c>
      <c r="L69" s="51"/>
      <c r="M69" s="138" t="str">
        <f>IF(L69&lt;&gt;"",LOOKUP(L69,$K$34:$K$39,$L$34:$L$39),"")</f>
        <v/>
      </c>
      <c r="N69" s="138"/>
      <c r="O69" s="139"/>
      <c r="P69" s="156"/>
      <c r="Q69" s="107"/>
    </row>
    <row r="70" spans="1:17" ht="20.100000000000001" customHeight="1" x14ac:dyDescent="0.25">
      <c r="A70" s="137"/>
      <c r="B70" s="27">
        <v>2</v>
      </c>
      <c r="C70" s="55"/>
      <c r="D70" s="160" t="str">
        <f>IF(C70&lt;&gt;"",LOOKUP(C70,$B$34:$B$39,$C$34:$C$39),"")</f>
        <v/>
      </c>
      <c r="E70" s="160"/>
      <c r="F70" s="160"/>
      <c r="G70" s="157"/>
      <c r="H70" s="159"/>
      <c r="I70" s="119"/>
      <c r="J70" s="120"/>
      <c r="K70" s="34">
        <v>2</v>
      </c>
      <c r="L70" s="52"/>
      <c r="M70" s="160" t="str">
        <f>IF(L70&lt;&gt;"",LOOKUP(L70,$K$34:$K$39,$L$34:$L$39),"")</f>
        <v/>
      </c>
      <c r="N70" s="160"/>
      <c r="O70" s="161"/>
      <c r="P70" s="157"/>
      <c r="Q70" s="159"/>
    </row>
    <row r="71" spans="1:17" ht="20.100000000000001" customHeight="1" thickBot="1" x14ac:dyDescent="0.3">
      <c r="A71" s="137"/>
      <c r="B71" s="29">
        <v>3</v>
      </c>
      <c r="C71" s="56"/>
      <c r="D71" s="109" t="str">
        <f>IF(C71&lt;&gt;"",LOOKUP(C71,$B$34:$B$39,$C$34:$C$39),"")</f>
        <v/>
      </c>
      <c r="E71" s="109"/>
      <c r="F71" s="109"/>
      <c r="G71" s="158"/>
      <c r="H71" s="108"/>
      <c r="I71" s="119"/>
      <c r="J71" s="120"/>
      <c r="K71" s="35">
        <v>3</v>
      </c>
      <c r="L71" s="53"/>
      <c r="M71" s="109" t="str">
        <f>IF(L71&lt;&gt;"",LOOKUP(L71,$K$34:$K$39,$L$34:$L$39),"")</f>
        <v/>
      </c>
      <c r="N71" s="109"/>
      <c r="O71" s="110"/>
      <c r="P71" s="158"/>
      <c r="Q71" s="108"/>
    </row>
    <row r="72" spans="1:17" ht="20.100000000000001" customHeight="1" x14ac:dyDescent="0.25">
      <c r="A72" s="137"/>
      <c r="B72" s="141" t="s">
        <v>38</v>
      </c>
      <c r="C72" s="142"/>
      <c r="D72" s="142"/>
      <c r="E72" s="142"/>
      <c r="F72" s="142"/>
      <c r="G72" s="99"/>
      <c r="H72" s="100"/>
      <c r="I72" s="140" t="s">
        <v>19</v>
      </c>
      <c r="J72" s="120"/>
      <c r="K72" s="141" t="s">
        <v>38</v>
      </c>
      <c r="L72" s="142"/>
      <c r="M72" s="142"/>
      <c r="N72" s="142"/>
      <c r="O72" s="142"/>
      <c r="P72" s="99"/>
      <c r="Q72" s="100"/>
    </row>
    <row r="73" spans="1:17" ht="20.100000000000001" customHeight="1" thickBot="1" x14ac:dyDescent="0.3">
      <c r="A73" s="137"/>
      <c r="B73" s="36">
        <v>1</v>
      </c>
      <c r="C73" s="57"/>
      <c r="D73" s="117" t="str">
        <f>IF(C73&lt;&gt;"",LOOKUP(C73,$B$34:$B$39,$C$34:$C$39),"")</f>
        <v/>
      </c>
      <c r="E73" s="117"/>
      <c r="F73" s="117"/>
      <c r="G73" s="72"/>
      <c r="H73" s="62"/>
      <c r="I73" s="119"/>
      <c r="J73" s="120"/>
      <c r="K73" s="26">
        <v>1</v>
      </c>
      <c r="L73" s="57"/>
      <c r="M73" s="117" t="str">
        <f>IF(L73&lt;&gt;"",LOOKUP(L73,$K$34:$K$39,$L$34:$L$39),"")</f>
        <v/>
      </c>
      <c r="N73" s="117"/>
      <c r="O73" s="118"/>
      <c r="P73" s="72"/>
      <c r="Q73" s="62"/>
    </row>
    <row r="74" spans="1:17" ht="20.100000000000001" customHeight="1" x14ac:dyDescent="0.25">
      <c r="A74" s="137"/>
      <c r="B74" s="143" t="s">
        <v>20</v>
      </c>
      <c r="C74" s="105"/>
      <c r="D74" s="144"/>
      <c r="E74" s="58"/>
      <c r="F74" s="105" t="str">
        <f>IF(E74&lt;&gt;"",LOOKUP(E74,$B$34:$B$39,$C$34:$C$39),"")</f>
        <v/>
      </c>
      <c r="G74" s="105"/>
      <c r="H74" s="145"/>
      <c r="I74" s="37"/>
      <c r="J74" s="37"/>
      <c r="K74" s="146" t="s">
        <v>20</v>
      </c>
      <c r="L74" s="147"/>
      <c r="M74" s="148"/>
      <c r="N74" s="58"/>
      <c r="O74" s="105" t="str">
        <f>IF(N74&lt;&gt;"",LOOKUP(N74,$K$34:$K$39,$L$34:$L$39),"")</f>
        <v/>
      </c>
      <c r="P74" s="105"/>
      <c r="Q74" s="145"/>
    </row>
    <row r="75" spans="1:17" ht="20.100000000000001" customHeight="1" thickBot="1" x14ac:dyDescent="0.3">
      <c r="A75" s="137"/>
      <c r="B75" s="149" t="s">
        <v>21</v>
      </c>
      <c r="C75" s="150"/>
      <c r="D75" s="151"/>
      <c r="E75" s="59"/>
      <c r="F75" s="150" t="str">
        <f>IF(E75&lt;&gt;"",LOOKUP(E75,$B$34:$B$39,$C$34:$C$39),"")</f>
        <v/>
      </c>
      <c r="G75" s="150"/>
      <c r="H75" s="152"/>
      <c r="I75" s="37"/>
      <c r="J75" s="37"/>
      <c r="K75" s="153" t="s">
        <v>21</v>
      </c>
      <c r="L75" s="154"/>
      <c r="M75" s="155"/>
      <c r="N75" s="59"/>
      <c r="O75" s="150" t="str">
        <f>IF(N75&lt;&gt;"",LOOKUP(N75,$K$34:$K$39,$L$34:$L$39),"")</f>
        <v/>
      </c>
      <c r="P75" s="150"/>
      <c r="Q75" s="152"/>
    </row>
    <row r="76" spans="1:17" ht="20.100000000000001" customHeight="1" thickBot="1" x14ac:dyDescent="0.3">
      <c r="A76" s="137"/>
      <c r="B76" s="111" t="s">
        <v>24</v>
      </c>
      <c r="C76" s="112"/>
      <c r="D76" s="112"/>
      <c r="E76" s="112"/>
      <c r="F76" s="134"/>
      <c r="G76" s="38"/>
      <c r="H76" s="31"/>
      <c r="I76" s="37"/>
      <c r="J76" s="37"/>
      <c r="K76" s="111" t="s">
        <v>24</v>
      </c>
      <c r="L76" s="112"/>
      <c r="M76" s="112"/>
      <c r="N76" s="112"/>
      <c r="O76" s="113"/>
      <c r="P76" s="38"/>
      <c r="Q76" s="39"/>
    </row>
    <row r="77" spans="1:17" ht="14.25" customHeight="1" thickBot="1" x14ac:dyDescent="0.3">
      <c r="A77" s="40"/>
    </row>
    <row r="78" spans="1:17" ht="20.100000000000001" customHeight="1" thickBot="1" x14ac:dyDescent="0.3">
      <c r="A78" s="40"/>
      <c r="B78" s="111" t="s">
        <v>26</v>
      </c>
      <c r="C78" s="112"/>
      <c r="D78" s="112"/>
      <c r="E78" s="112"/>
      <c r="F78" s="113"/>
      <c r="G78" s="135"/>
      <c r="H78" s="136"/>
      <c r="I78" s="2"/>
      <c r="K78" s="111" t="s">
        <v>27</v>
      </c>
      <c r="L78" s="112"/>
      <c r="M78" s="112"/>
      <c r="N78" s="112"/>
      <c r="O78" s="113"/>
      <c r="P78" s="135"/>
      <c r="Q78" s="136"/>
    </row>
    <row r="79" spans="1:17" ht="13.15" customHeight="1" x14ac:dyDescent="0.25"/>
    <row r="80" spans="1:17" ht="15" customHeight="1" x14ac:dyDescent="0.25">
      <c r="A80" s="128" t="s">
        <v>28</v>
      </c>
      <c r="B80" s="129"/>
      <c r="C80" s="129"/>
      <c r="D80" s="129"/>
      <c r="E80" s="130"/>
      <c r="F80" s="128" t="s">
        <v>29</v>
      </c>
      <c r="G80" s="129"/>
      <c r="H80" s="129"/>
      <c r="I80" s="129"/>
      <c r="J80" s="129"/>
      <c r="K80" s="129"/>
      <c r="L80" s="41"/>
      <c r="M80" s="128" t="s">
        <v>30</v>
      </c>
      <c r="N80" s="129"/>
      <c r="O80" s="129"/>
      <c r="P80" s="129"/>
      <c r="Q80" s="130"/>
    </row>
    <row r="81" spans="1:17" ht="27.75" customHeight="1" x14ac:dyDescent="0.25">
      <c r="A81" s="131"/>
      <c r="B81" s="132"/>
      <c r="C81" s="132"/>
      <c r="D81" s="132"/>
      <c r="E81" s="133"/>
      <c r="F81" s="131"/>
      <c r="G81" s="132"/>
      <c r="H81" s="132"/>
      <c r="I81" s="132"/>
      <c r="J81" s="132"/>
      <c r="K81" s="132"/>
      <c r="L81" s="42"/>
      <c r="M81" s="131"/>
      <c r="N81" s="132"/>
      <c r="O81" s="132"/>
      <c r="P81" s="132"/>
      <c r="Q81" s="133"/>
    </row>
    <row r="82" spans="1:17" ht="13.9" customHeight="1" x14ac:dyDescent="0.25"/>
    <row r="83" spans="1:17" ht="37.5" customHeight="1" x14ac:dyDescent="0.25">
      <c r="A83" s="49" t="s">
        <v>31</v>
      </c>
      <c r="B83" s="50"/>
      <c r="C83" s="47"/>
      <c r="D83" s="124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6"/>
    </row>
    <row r="84" spans="1:17" ht="15" customHeight="1" x14ac:dyDescent="0.25">
      <c r="A84" s="127" t="s">
        <v>32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</row>
    <row r="85" spans="1:17" ht="15" customHeight="1" x14ac:dyDescent="0.25">
      <c r="A85" s="70" t="s">
        <v>33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</row>
  </sheetData>
  <mergeCells count="168">
    <mergeCell ref="A2:Q2"/>
    <mergeCell ref="A6:Q6"/>
    <mergeCell ref="A8:B8"/>
    <mergeCell ref="D8:F8"/>
    <mergeCell ref="H8:J8"/>
    <mergeCell ref="K8:Q8"/>
    <mergeCell ref="A10:Q10"/>
    <mergeCell ref="G13:H14"/>
    <mergeCell ref="P13:Q14"/>
    <mergeCell ref="B14:F14"/>
    <mergeCell ref="K14:O14"/>
    <mergeCell ref="F3:Q4"/>
    <mergeCell ref="B15:H16"/>
    <mergeCell ref="K15:Q16"/>
    <mergeCell ref="G19:H19"/>
    <mergeCell ref="P19:Q19"/>
    <mergeCell ref="A20:A21"/>
    <mergeCell ref="B20:F21"/>
    <mergeCell ref="G20:H21"/>
    <mergeCell ref="K20:O21"/>
    <mergeCell ref="P20:Q21"/>
    <mergeCell ref="P27:Q28"/>
    <mergeCell ref="B32:P32"/>
    <mergeCell ref="G24:H24"/>
    <mergeCell ref="P24:Q24"/>
    <mergeCell ref="A25:A26"/>
    <mergeCell ref="B25:F26"/>
    <mergeCell ref="G25:H26"/>
    <mergeCell ref="K25:O26"/>
    <mergeCell ref="P25:Q26"/>
    <mergeCell ref="P29:Q30"/>
    <mergeCell ref="D33:F33"/>
    <mergeCell ref="M33:O33"/>
    <mergeCell ref="G34:H34"/>
    <mergeCell ref="A27:A28"/>
    <mergeCell ref="B27:F28"/>
    <mergeCell ref="G27:H28"/>
    <mergeCell ref="K27:O28"/>
    <mergeCell ref="C36:F36"/>
    <mergeCell ref="C37:F37"/>
    <mergeCell ref="A29:A30"/>
    <mergeCell ref="B29:F30"/>
    <mergeCell ref="G29:H30"/>
    <mergeCell ref="K29:O30"/>
    <mergeCell ref="P34:Q34"/>
    <mergeCell ref="G35:H35"/>
    <mergeCell ref="P35:Q35"/>
    <mergeCell ref="C34:F34"/>
    <mergeCell ref="C35:F35"/>
    <mergeCell ref="L34:O34"/>
    <mergeCell ref="L35:O35"/>
    <mergeCell ref="P38:Q38"/>
    <mergeCell ref="G39:H39"/>
    <mergeCell ref="P39:Q39"/>
    <mergeCell ref="G38:H38"/>
    <mergeCell ref="P36:Q36"/>
    <mergeCell ref="G37:H37"/>
    <mergeCell ref="P37:Q37"/>
    <mergeCell ref="G36:H36"/>
    <mergeCell ref="L36:O36"/>
    <mergeCell ref="L37:O37"/>
    <mergeCell ref="C38:F38"/>
    <mergeCell ref="L38:O38"/>
    <mergeCell ref="L39:O39"/>
    <mergeCell ref="B45:F45"/>
    <mergeCell ref="G45:H46"/>
    <mergeCell ref="K45:O45"/>
    <mergeCell ref="P45:Q46"/>
    <mergeCell ref="B46:F46"/>
    <mergeCell ref="K46:O46"/>
    <mergeCell ref="P60:P61"/>
    <mergeCell ref="A57:A66"/>
    <mergeCell ref="K57:O57"/>
    <mergeCell ref="D58:F58"/>
    <mergeCell ref="G58:G59"/>
    <mergeCell ref="H58:H59"/>
    <mergeCell ref="I58:J59"/>
    <mergeCell ref="F65:H65"/>
    <mergeCell ref="B65:D65"/>
    <mergeCell ref="O64:Q64"/>
    <mergeCell ref="O62:Q62"/>
    <mergeCell ref="P58:P59"/>
    <mergeCell ref="Q58:Q59"/>
    <mergeCell ref="D59:F59"/>
    <mergeCell ref="M59:O59"/>
    <mergeCell ref="D60:F60"/>
    <mergeCell ref="G60:G61"/>
    <mergeCell ref="H60:H61"/>
    <mergeCell ref="I60:J61"/>
    <mergeCell ref="M60:O60"/>
    <mergeCell ref="G69:G71"/>
    <mergeCell ref="H69:H71"/>
    <mergeCell ref="I69:J71"/>
    <mergeCell ref="B66:F66"/>
    <mergeCell ref="K66:O66"/>
    <mergeCell ref="K63:M63"/>
    <mergeCell ref="O63:Q63"/>
    <mergeCell ref="F63:H63"/>
    <mergeCell ref="O65:Q65"/>
    <mergeCell ref="K65:M65"/>
    <mergeCell ref="F64:H64"/>
    <mergeCell ref="B64:D64"/>
    <mergeCell ref="B62:D62"/>
    <mergeCell ref="F62:H62"/>
    <mergeCell ref="K62:M62"/>
    <mergeCell ref="K64:M64"/>
    <mergeCell ref="B75:D75"/>
    <mergeCell ref="F75:H75"/>
    <mergeCell ref="K75:M75"/>
    <mergeCell ref="O75:Q75"/>
    <mergeCell ref="D73:F73"/>
    <mergeCell ref="M73:O73"/>
    <mergeCell ref="B72:F72"/>
    <mergeCell ref="P69:P71"/>
    <mergeCell ref="Q69:Q71"/>
    <mergeCell ref="D70:F70"/>
    <mergeCell ref="M70:O70"/>
    <mergeCell ref="D71:F71"/>
    <mergeCell ref="M71:O71"/>
    <mergeCell ref="D69:F69"/>
    <mergeCell ref="D83:Q83"/>
    <mergeCell ref="A84:Q84"/>
    <mergeCell ref="F80:K80"/>
    <mergeCell ref="M80:Q80"/>
    <mergeCell ref="F81:K81"/>
    <mergeCell ref="M81:Q81"/>
    <mergeCell ref="A80:E80"/>
    <mergeCell ref="A81:E81"/>
    <mergeCell ref="B76:F76"/>
    <mergeCell ref="K76:O76"/>
    <mergeCell ref="B78:F78"/>
    <mergeCell ref="G78:H78"/>
    <mergeCell ref="K78:O78"/>
    <mergeCell ref="A68:A76"/>
    <mergeCell ref="M69:O69"/>
    <mergeCell ref="I72:J73"/>
    <mergeCell ref="K72:O72"/>
    <mergeCell ref="B68:F68"/>
    <mergeCell ref="K68:O68"/>
    <mergeCell ref="P78:Q78"/>
    <mergeCell ref="B74:D74"/>
    <mergeCell ref="F74:H74"/>
    <mergeCell ref="K74:M74"/>
    <mergeCell ref="O74:Q74"/>
    <mergeCell ref="F40:O40"/>
    <mergeCell ref="F41:O41"/>
    <mergeCell ref="A43:Q43"/>
    <mergeCell ref="D53:F53"/>
    <mergeCell ref="Q60:Q61"/>
    <mergeCell ref="D61:F61"/>
    <mergeCell ref="M61:O61"/>
    <mergeCell ref="K48:O48"/>
    <mergeCell ref="A49:A50"/>
    <mergeCell ref="D49:F49"/>
    <mergeCell ref="M49:O49"/>
    <mergeCell ref="D50:F50"/>
    <mergeCell ref="I49:J49"/>
    <mergeCell ref="I50:J50"/>
    <mergeCell ref="I53:J53"/>
    <mergeCell ref="I54:J54"/>
    <mergeCell ref="D54:F54"/>
    <mergeCell ref="B48:F48"/>
    <mergeCell ref="M54:O54"/>
    <mergeCell ref="B55:F55"/>
    <mergeCell ref="K55:O55"/>
    <mergeCell ref="A52:A55"/>
    <mergeCell ref="B57:F57"/>
    <mergeCell ref="A44:Q44"/>
  </mergeCells>
  <printOptions horizontalCentered="1"/>
  <pageMargins left="0" right="0" top="0" bottom="0" header="0.31496062992125984" footer="0.31496062992125984"/>
  <pageSetup paperSize="9" scale="90" orientation="portrait" verticalDpi="120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CDC JEUNES</vt:lpstr>
      <vt:lpstr>'CDC JEUNES'!Zone_d_impression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</dc:creator>
  <cp:lastModifiedBy>Dell</cp:lastModifiedBy>
  <cp:lastPrinted>2026-03-10T16:30:18Z</cp:lastPrinted>
  <dcterms:created xsi:type="dcterms:W3CDTF">2013-02-11T10:00:00Z</dcterms:created>
  <dcterms:modified xsi:type="dcterms:W3CDTF">2026-03-12T07:54:26Z</dcterms:modified>
</cp:coreProperties>
</file>